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pload New\www.maderaindoorsports.com\web\content\"/>
    </mc:Choice>
  </mc:AlternateContent>
  <xr:revisionPtr revIDLastSave="0" documentId="13_ncr:1_{DE167F6E-08DE-4FC7-8152-7186D89F9AB7}" xr6:coauthVersionLast="36" xr6:coauthVersionMax="43" xr10:uidLastSave="{00000000-0000-0000-0000-000000000000}"/>
  <bookViews>
    <workbookView xWindow="-105" yWindow="-105" windowWidth="23250" windowHeight="126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1" l="1"/>
  <c r="Z18" i="1"/>
  <c r="X18" i="1"/>
  <c r="W18" i="1"/>
  <c r="Z17" i="1"/>
  <c r="X17" i="1"/>
  <c r="W17" i="1"/>
  <c r="Z11" i="1"/>
  <c r="X11" i="1"/>
  <c r="W11" i="1"/>
  <c r="Z16" i="1"/>
  <c r="X16" i="1"/>
  <c r="W16" i="1"/>
  <c r="Z15" i="1"/>
  <c r="X15" i="1"/>
  <c r="W15" i="1"/>
  <c r="Z12" i="1"/>
  <c r="X12" i="1"/>
  <c r="W12" i="1"/>
  <c r="Y18" i="1" l="1"/>
  <c r="Y17" i="1"/>
  <c r="Y15" i="1"/>
  <c r="Y11" i="1"/>
  <c r="Y16" i="1"/>
  <c r="Y12" i="1"/>
  <c r="Z10" i="1"/>
  <c r="X10" i="1"/>
  <c r="W10" i="1"/>
  <c r="Z6" i="1"/>
  <c r="X6" i="1"/>
  <c r="W6" i="1"/>
  <c r="Z5" i="1"/>
  <c r="X5" i="1"/>
  <c r="W5" i="1"/>
  <c r="Z8" i="1"/>
  <c r="X8" i="1"/>
  <c r="W8" i="1"/>
  <c r="Z13" i="1"/>
  <c r="X13" i="1"/>
  <c r="W13" i="1"/>
  <c r="Z7" i="1"/>
  <c r="X7" i="1"/>
  <c r="Y10" i="1" l="1"/>
  <c r="Y6" i="1"/>
  <c r="Y13" i="1"/>
  <c r="Y5" i="1"/>
  <c r="Y7" i="1"/>
  <c r="Y8" i="1"/>
  <c r="Z14" i="1"/>
  <c r="X14" i="1"/>
  <c r="W14" i="1"/>
  <c r="Y14" i="1" l="1"/>
  <c r="Z9" i="1"/>
  <c r="X9" i="1"/>
  <c r="W9" i="1"/>
  <c r="Y9" i="1" l="1"/>
</calcChain>
</file>

<file path=xl/sharedStrings.xml><?xml version="1.0" encoding="utf-8"?>
<sst xmlns="http://schemas.openxmlformats.org/spreadsheetml/2006/main" count="43" uniqueCount="35">
  <si>
    <t xml:space="preserve">MADERA INDOOR SOCCER </t>
  </si>
  <si>
    <t>DIF</t>
  </si>
  <si>
    <t>PUNTOS</t>
  </si>
  <si>
    <t>POS</t>
  </si>
  <si>
    <t>I</t>
  </si>
  <si>
    <t>II</t>
  </si>
  <si>
    <t>III</t>
  </si>
  <si>
    <t>IV</t>
  </si>
  <si>
    <t>V</t>
  </si>
  <si>
    <t>VI</t>
  </si>
  <si>
    <t>VII</t>
  </si>
  <si>
    <t>VIII</t>
  </si>
  <si>
    <t>GAMES PLAYED</t>
  </si>
  <si>
    <t>WIN</t>
  </si>
  <si>
    <t>TIE</t>
  </si>
  <si>
    <t>LOSS</t>
  </si>
  <si>
    <t>GOALS+</t>
  </si>
  <si>
    <t>GOALS-</t>
  </si>
  <si>
    <t>pos</t>
  </si>
  <si>
    <t>INDOMABLES</t>
  </si>
  <si>
    <t>HIDALGO</t>
  </si>
  <si>
    <t>KLIPPER KINGS</t>
  </si>
  <si>
    <t>MERICA</t>
  </si>
  <si>
    <t>DREAM TEAM</t>
  </si>
  <si>
    <t>SINALOA F.C.</t>
  </si>
  <si>
    <t>FRESNO</t>
  </si>
  <si>
    <t>BROKE BOYZ</t>
  </si>
  <si>
    <t>209 BOYZ</t>
  </si>
  <si>
    <t>ILEGALES</t>
  </si>
  <si>
    <t>SIN-LEY</t>
  </si>
  <si>
    <t>LOS PLEBES</t>
  </si>
  <si>
    <t>ATLETICO F.C.</t>
  </si>
  <si>
    <t>NACIONAL</t>
  </si>
  <si>
    <t xml:space="preserve">  </t>
  </si>
  <si>
    <t>UPDATE 8/3/2019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</si>
</sst>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Leelawadee"/>
      <family val="2"/>
    </font>
    <font>
      <i/>
      <u/>
      <sz val="14"/>
      <color theme="1"/>
      <name val="Roman"/>
      <family val="1"/>
      <charset val="255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Goudy Old Style"/>
      <family val="1"/>
    </font>
    <font>
      <sz val="16"/>
      <color theme="1"/>
      <name val="Leelawadee"/>
      <family val="2"/>
    </font>
    <font>
      <sz val="16"/>
      <color theme="1"/>
      <name val="Goudy Old Style"/>
      <family val="1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16"/>
      <color rgb="FFFF0000"/>
      <name val="Bodoni MT Poster Compressed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left" vertical="top"/>
    </xf>
    <xf numFmtId="0" fontId="1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2456090</xdr:colOff>
      <xdr:row>0</xdr:row>
      <xdr:rowOff>11340</xdr:rowOff>
    </xdr:from>
    <xdr:ext cx="10319657" cy="10749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05340" y="11340"/>
          <a:ext cx="10319657" cy="10749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4000" b="1" cap="none" spc="50" baseline="0">
              <a:ln w="11430"/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MENS SUPER GRUPO</a:t>
          </a:r>
          <a:endParaRPr lang="en-US" sz="2000" b="1" cap="none" spc="50" baseline="30000">
            <a:ln w="11430"/>
            <a:solidFill>
              <a:schemeClr val="accent2">
                <a:lumMod val="50000"/>
              </a:schemeClr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topLeftCell="A3" zoomScale="60" zoomScaleNormal="60" workbookViewId="0">
      <selection activeCell="B3" sqref="B3"/>
    </sheetView>
  </sheetViews>
  <sheetFormatPr defaultColWidth="9.140625" defaultRowHeight="21" x14ac:dyDescent="0.35"/>
  <cols>
    <col min="1" max="1" width="5.28515625" style="1" customWidth="1"/>
    <col min="2" max="2" width="43.42578125" style="1" customWidth="1"/>
    <col min="3" max="18" width="5.28515625" style="1" customWidth="1"/>
    <col min="19" max="19" width="13.42578125" style="1" customWidth="1"/>
    <col min="20" max="16384" width="9.140625" style="1"/>
  </cols>
  <sheetData>
    <row r="1" spans="1:27" x14ac:dyDescent="0.35">
      <c r="B1" s="5" t="s">
        <v>0</v>
      </c>
    </row>
    <row r="3" spans="1:27" ht="49.5" customHeight="1" x14ac:dyDescent="0.7">
      <c r="B3" s="15" t="s">
        <v>34</v>
      </c>
      <c r="H3" s="4"/>
      <c r="I3" s="4"/>
      <c r="J3" s="4"/>
      <c r="K3" s="4"/>
    </row>
    <row r="4" spans="1:27" x14ac:dyDescent="0.35">
      <c r="A4" s="19" t="s">
        <v>3</v>
      </c>
      <c r="B4" s="3"/>
      <c r="C4" s="10" t="s">
        <v>4</v>
      </c>
      <c r="D4" s="11" t="s">
        <v>4</v>
      </c>
      <c r="E4" s="10" t="s">
        <v>5</v>
      </c>
      <c r="F4" s="11" t="s">
        <v>5</v>
      </c>
      <c r="G4" s="10" t="s">
        <v>6</v>
      </c>
      <c r="H4" s="11" t="s">
        <v>6</v>
      </c>
      <c r="I4" s="10" t="s">
        <v>7</v>
      </c>
      <c r="J4" s="11" t="s">
        <v>7</v>
      </c>
      <c r="K4" s="10" t="s">
        <v>8</v>
      </c>
      <c r="L4" s="11" t="s">
        <v>8</v>
      </c>
      <c r="M4" s="10" t="s">
        <v>9</v>
      </c>
      <c r="N4" s="11" t="s">
        <v>9</v>
      </c>
      <c r="O4" s="10" t="s">
        <v>10</v>
      </c>
      <c r="P4" s="11" t="s">
        <v>10</v>
      </c>
      <c r="Q4" s="10" t="s">
        <v>11</v>
      </c>
      <c r="R4" s="11" t="s">
        <v>11</v>
      </c>
      <c r="S4" s="17" t="s">
        <v>12</v>
      </c>
      <c r="T4" s="12" t="s">
        <v>13</v>
      </c>
      <c r="U4" s="12" t="s">
        <v>14</v>
      </c>
      <c r="V4" s="13" t="s">
        <v>15</v>
      </c>
      <c r="W4" s="14" t="s">
        <v>16</v>
      </c>
      <c r="X4" s="14" t="s">
        <v>17</v>
      </c>
      <c r="Y4" s="14" t="s">
        <v>1</v>
      </c>
      <c r="Z4" s="23" t="s">
        <v>2</v>
      </c>
      <c r="AA4" s="19" t="s">
        <v>18</v>
      </c>
    </row>
    <row r="5" spans="1:27" x14ac:dyDescent="0.35">
      <c r="A5" s="22">
        <v>1</v>
      </c>
      <c r="B5" s="24" t="s">
        <v>25</v>
      </c>
      <c r="C5" s="25">
        <v>10</v>
      </c>
      <c r="D5" s="26">
        <v>9</v>
      </c>
      <c r="E5" s="25">
        <v>17</v>
      </c>
      <c r="F5" s="26">
        <v>6</v>
      </c>
      <c r="G5" s="25">
        <v>18</v>
      </c>
      <c r="H5" s="26">
        <v>4</v>
      </c>
      <c r="I5" s="25">
        <v>3</v>
      </c>
      <c r="J5" s="26">
        <v>0</v>
      </c>
      <c r="K5" s="25">
        <v>8</v>
      </c>
      <c r="L5" s="26">
        <v>7</v>
      </c>
      <c r="M5" s="25">
        <v>15</v>
      </c>
      <c r="N5" s="26">
        <v>6</v>
      </c>
      <c r="O5" s="25">
        <v>7</v>
      </c>
      <c r="P5" s="26">
        <v>4</v>
      </c>
      <c r="Q5" s="25">
        <v>14</v>
      </c>
      <c r="R5" s="26">
        <v>6</v>
      </c>
      <c r="S5" s="27">
        <v>8</v>
      </c>
      <c r="T5" s="28">
        <v>8</v>
      </c>
      <c r="U5" s="28">
        <v>0</v>
      </c>
      <c r="V5" s="28">
        <v>0</v>
      </c>
      <c r="W5" s="29">
        <f>C5+E5+G5+I5+K5+M5+O5+Q5</f>
        <v>92</v>
      </c>
      <c r="X5" s="29">
        <f>D5+F5+H5+J5+L5+N5+P5+R5</f>
        <v>42</v>
      </c>
      <c r="Y5" s="28">
        <f>W5-X5</f>
        <v>50</v>
      </c>
      <c r="Z5" s="30">
        <f>T5*3+U5</f>
        <v>24</v>
      </c>
      <c r="AA5" s="19">
        <v>1</v>
      </c>
    </row>
    <row r="6" spans="1:27" x14ac:dyDescent="0.35">
      <c r="A6" s="22">
        <v>2</v>
      </c>
      <c r="B6" s="24" t="s">
        <v>28</v>
      </c>
      <c r="C6" s="25">
        <v>12</v>
      </c>
      <c r="D6" s="26">
        <v>11</v>
      </c>
      <c r="E6" s="25">
        <v>14</v>
      </c>
      <c r="F6" s="26">
        <v>11</v>
      </c>
      <c r="G6" s="25">
        <v>9</v>
      </c>
      <c r="H6" s="26">
        <v>5</v>
      </c>
      <c r="I6" s="25">
        <v>9</v>
      </c>
      <c r="J6" s="26">
        <v>8</v>
      </c>
      <c r="K6" s="25">
        <v>7</v>
      </c>
      <c r="L6" s="26">
        <v>8</v>
      </c>
      <c r="M6" s="25">
        <v>8</v>
      </c>
      <c r="N6" s="26">
        <v>4</v>
      </c>
      <c r="O6" s="25">
        <v>3</v>
      </c>
      <c r="P6" s="26">
        <v>0</v>
      </c>
      <c r="Q6" s="25">
        <v>11</v>
      </c>
      <c r="R6" s="26">
        <v>3</v>
      </c>
      <c r="S6" s="27">
        <v>8</v>
      </c>
      <c r="T6" s="28">
        <v>7</v>
      </c>
      <c r="U6" s="28">
        <v>0</v>
      </c>
      <c r="V6" s="28">
        <v>1</v>
      </c>
      <c r="W6" s="29">
        <f>C6+E6+G6+I6+K6+M6+O6+Q6</f>
        <v>73</v>
      </c>
      <c r="X6" s="29">
        <f>D6+F6+H6+J6+L6+N6+P6+R6</f>
        <v>50</v>
      </c>
      <c r="Y6" s="28">
        <f>W6-X6</f>
        <v>23</v>
      </c>
      <c r="Z6" s="30">
        <f>T6*3+U6</f>
        <v>21</v>
      </c>
      <c r="AA6" s="19">
        <v>2</v>
      </c>
    </row>
    <row r="7" spans="1:27" x14ac:dyDescent="0.35">
      <c r="A7" s="22">
        <v>3</v>
      </c>
      <c r="B7" s="24" t="s">
        <v>24</v>
      </c>
      <c r="C7" s="25">
        <v>9</v>
      </c>
      <c r="D7" s="26">
        <v>10</v>
      </c>
      <c r="E7" s="25">
        <v>14</v>
      </c>
      <c r="F7" s="26">
        <v>6</v>
      </c>
      <c r="G7" s="25">
        <v>6</v>
      </c>
      <c r="H7" s="26">
        <v>14</v>
      </c>
      <c r="I7" s="25">
        <v>19</v>
      </c>
      <c r="J7" s="26">
        <v>5</v>
      </c>
      <c r="K7" s="25">
        <v>17</v>
      </c>
      <c r="L7" s="26">
        <v>3</v>
      </c>
      <c r="M7" s="25">
        <v>12</v>
      </c>
      <c r="N7" s="26">
        <v>10</v>
      </c>
      <c r="O7" s="25">
        <v>13</v>
      </c>
      <c r="P7" s="26">
        <v>9</v>
      </c>
      <c r="Q7" s="25">
        <v>11</v>
      </c>
      <c r="R7" s="26">
        <v>9</v>
      </c>
      <c r="S7" s="27">
        <v>8</v>
      </c>
      <c r="T7" s="28">
        <v>6</v>
      </c>
      <c r="U7" s="28">
        <v>0</v>
      </c>
      <c r="V7" s="28">
        <v>2</v>
      </c>
      <c r="W7" s="29">
        <f>C7+E7+G7+I7+K7+M7+O7+Q7</f>
        <v>101</v>
      </c>
      <c r="X7" s="29">
        <f>D7+F7+H7+J7+L7+N7+P7+R7</f>
        <v>66</v>
      </c>
      <c r="Y7" s="28">
        <f>W7-X7</f>
        <v>35</v>
      </c>
      <c r="Z7" s="30">
        <f>T7*3+U7</f>
        <v>18</v>
      </c>
      <c r="AA7" s="19">
        <v>3</v>
      </c>
    </row>
    <row r="8" spans="1:27" x14ac:dyDescent="0.35">
      <c r="A8" s="22">
        <v>4</v>
      </c>
      <c r="B8" s="24" t="s">
        <v>19</v>
      </c>
      <c r="C8" s="25">
        <v>12</v>
      </c>
      <c r="D8" s="26">
        <v>7</v>
      </c>
      <c r="E8" s="25">
        <v>5</v>
      </c>
      <c r="F8" s="26">
        <v>8</v>
      </c>
      <c r="G8" s="25">
        <v>11</v>
      </c>
      <c r="H8" s="26">
        <v>6</v>
      </c>
      <c r="I8" s="25">
        <v>14</v>
      </c>
      <c r="J8" s="26">
        <v>8</v>
      </c>
      <c r="K8" s="25">
        <v>17</v>
      </c>
      <c r="L8" s="26">
        <v>5</v>
      </c>
      <c r="M8" s="25">
        <v>10</v>
      </c>
      <c r="N8" s="26">
        <v>12</v>
      </c>
      <c r="O8" s="25">
        <v>10</v>
      </c>
      <c r="P8" s="26">
        <v>8</v>
      </c>
      <c r="Q8" s="25">
        <v>13</v>
      </c>
      <c r="R8" s="26">
        <v>7</v>
      </c>
      <c r="S8" s="27">
        <v>8</v>
      </c>
      <c r="T8" s="28">
        <v>6</v>
      </c>
      <c r="U8" s="28">
        <v>0</v>
      </c>
      <c r="V8" s="28">
        <v>2</v>
      </c>
      <c r="W8" s="29">
        <f>C8+E8+G8+I8+K8+M8+O8+Q8</f>
        <v>92</v>
      </c>
      <c r="X8" s="29">
        <f>D8+F8+H8+J8+L8+N8+P8+R8</f>
        <v>61</v>
      </c>
      <c r="Y8" s="28">
        <f>W8-X8</f>
        <v>31</v>
      </c>
      <c r="Z8" s="30">
        <f>T8*3+U8</f>
        <v>18</v>
      </c>
      <c r="AA8" s="19">
        <v>4</v>
      </c>
    </row>
    <row r="9" spans="1:27" x14ac:dyDescent="0.35">
      <c r="A9" s="20">
        <v>1</v>
      </c>
      <c r="B9" s="2" t="s">
        <v>20</v>
      </c>
      <c r="C9" s="8">
        <v>7</v>
      </c>
      <c r="D9" s="9">
        <v>5</v>
      </c>
      <c r="E9" s="8">
        <v>10</v>
      </c>
      <c r="F9" s="9">
        <v>2</v>
      </c>
      <c r="G9" s="8">
        <v>8</v>
      </c>
      <c r="H9" s="9">
        <v>9</v>
      </c>
      <c r="I9" s="8">
        <v>11</v>
      </c>
      <c r="J9" s="9">
        <v>4</v>
      </c>
      <c r="K9" s="8">
        <v>0</v>
      </c>
      <c r="L9" s="9">
        <v>3</v>
      </c>
      <c r="M9" s="8">
        <v>9</v>
      </c>
      <c r="N9" s="9">
        <v>8</v>
      </c>
      <c r="O9" s="8">
        <v>12</v>
      </c>
      <c r="P9" s="9">
        <v>6</v>
      </c>
      <c r="Q9" s="8">
        <v>16</v>
      </c>
      <c r="R9" s="9">
        <v>7</v>
      </c>
      <c r="S9" s="3">
        <v>8</v>
      </c>
      <c r="T9" s="5">
        <v>6</v>
      </c>
      <c r="U9" s="5">
        <v>0</v>
      </c>
      <c r="V9" s="5">
        <v>2</v>
      </c>
      <c r="W9" s="18">
        <f>C9+E9+G9+I9+K9+M9+O9+Q9</f>
        <v>73</v>
      </c>
      <c r="X9" s="18">
        <f>D9+F9+H9+J9+L9+N9+P9+R9</f>
        <v>44</v>
      </c>
      <c r="Y9" s="5">
        <f>W9-X9</f>
        <v>29</v>
      </c>
      <c r="Z9" s="16">
        <f>T9*3+U9</f>
        <v>18</v>
      </c>
      <c r="AA9" s="20">
        <v>1</v>
      </c>
    </row>
    <row r="10" spans="1:27" x14ac:dyDescent="0.35">
      <c r="A10" s="20">
        <v>2</v>
      </c>
      <c r="B10" s="2" t="s">
        <v>26</v>
      </c>
      <c r="C10" s="8">
        <v>13</v>
      </c>
      <c r="D10" s="9">
        <v>5</v>
      </c>
      <c r="E10" s="8">
        <v>8</v>
      </c>
      <c r="F10" s="9">
        <v>5</v>
      </c>
      <c r="G10" s="8">
        <v>14</v>
      </c>
      <c r="H10" s="9">
        <v>6</v>
      </c>
      <c r="I10" s="8">
        <v>10</v>
      </c>
      <c r="J10" s="9">
        <v>11</v>
      </c>
      <c r="K10" s="8">
        <v>12</v>
      </c>
      <c r="L10" s="9">
        <v>9</v>
      </c>
      <c r="M10" s="8">
        <v>4</v>
      </c>
      <c r="N10" s="9">
        <v>8</v>
      </c>
      <c r="O10" s="8">
        <v>8</v>
      </c>
      <c r="P10" s="9">
        <v>9</v>
      </c>
      <c r="Q10" s="8">
        <v>6</v>
      </c>
      <c r="R10" s="9">
        <v>14</v>
      </c>
      <c r="S10" s="3">
        <v>8</v>
      </c>
      <c r="T10" s="5">
        <v>4</v>
      </c>
      <c r="U10" s="5">
        <v>0</v>
      </c>
      <c r="V10" s="5">
        <v>4</v>
      </c>
      <c r="W10" s="18">
        <f>C10+E10+G10+I10+K10+M10+O10+Q10</f>
        <v>75</v>
      </c>
      <c r="X10" s="18">
        <f>D10+F10+H10+J10+L10+N10+P10+R10</f>
        <v>67</v>
      </c>
      <c r="Y10" s="5">
        <f>W10-X10</f>
        <v>8</v>
      </c>
      <c r="Z10" s="16">
        <f>T10*3+U10</f>
        <v>12</v>
      </c>
      <c r="AA10" s="20">
        <v>2</v>
      </c>
    </row>
    <row r="11" spans="1:27" x14ac:dyDescent="0.35">
      <c r="A11" s="20">
        <v>3</v>
      </c>
      <c r="B11" s="2" t="s">
        <v>30</v>
      </c>
      <c r="C11" s="8">
        <v>7</v>
      </c>
      <c r="D11" s="9">
        <v>12</v>
      </c>
      <c r="E11" s="8">
        <v>6</v>
      </c>
      <c r="F11" s="9">
        <v>14</v>
      </c>
      <c r="G11" s="8">
        <v>9</v>
      </c>
      <c r="H11" s="9">
        <v>6</v>
      </c>
      <c r="I11" s="8">
        <v>5</v>
      </c>
      <c r="J11" s="9">
        <v>8</v>
      </c>
      <c r="K11" s="8">
        <v>3</v>
      </c>
      <c r="L11" s="9">
        <v>0</v>
      </c>
      <c r="M11" s="8">
        <v>3</v>
      </c>
      <c r="N11" s="9">
        <v>0</v>
      </c>
      <c r="O11" s="8">
        <v>4</v>
      </c>
      <c r="P11" s="9">
        <v>7</v>
      </c>
      <c r="Q11" s="8">
        <v>3</v>
      </c>
      <c r="R11" s="9">
        <v>0</v>
      </c>
      <c r="S11" s="3">
        <v>8</v>
      </c>
      <c r="T11" s="5">
        <v>4</v>
      </c>
      <c r="U11" s="5">
        <v>0</v>
      </c>
      <c r="V11" s="5">
        <v>4</v>
      </c>
      <c r="W11" s="18">
        <f>C11+E11+G11+I11+K11+M11+O11+Q11</f>
        <v>40</v>
      </c>
      <c r="X11" s="18">
        <f>D11+F11+H11+J11+L11+N11+P11+R11</f>
        <v>47</v>
      </c>
      <c r="Y11" s="5">
        <f>W11-X11</f>
        <v>-7</v>
      </c>
      <c r="Z11" s="16">
        <f>T11*3+U11</f>
        <v>12</v>
      </c>
      <c r="AA11" s="20">
        <v>3</v>
      </c>
    </row>
    <row r="12" spans="1:27" x14ac:dyDescent="0.35">
      <c r="A12" s="20" t="s">
        <v>33</v>
      </c>
      <c r="B12" s="2" t="s">
        <v>27</v>
      </c>
      <c r="C12" s="8">
        <v>11</v>
      </c>
      <c r="D12" s="9">
        <v>12</v>
      </c>
      <c r="E12" s="8">
        <v>5</v>
      </c>
      <c r="F12" s="9">
        <v>7</v>
      </c>
      <c r="G12" s="8">
        <v>4</v>
      </c>
      <c r="H12" s="9">
        <v>18</v>
      </c>
      <c r="I12" s="8">
        <v>8</v>
      </c>
      <c r="J12" s="9">
        <v>5</v>
      </c>
      <c r="K12" s="8">
        <v>9</v>
      </c>
      <c r="L12" s="9">
        <v>12</v>
      </c>
      <c r="M12" s="8">
        <v>11</v>
      </c>
      <c r="N12" s="9">
        <v>6</v>
      </c>
      <c r="O12" s="8">
        <v>3</v>
      </c>
      <c r="P12" s="9">
        <v>0</v>
      </c>
      <c r="Q12" s="8">
        <v>7</v>
      </c>
      <c r="R12" s="9">
        <v>13</v>
      </c>
      <c r="S12" s="3">
        <v>8</v>
      </c>
      <c r="T12" s="5">
        <v>3</v>
      </c>
      <c r="U12" s="5">
        <v>0</v>
      </c>
      <c r="V12" s="5">
        <v>5</v>
      </c>
      <c r="W12" s="18">
        <f>C12+E12+G12+I12+K12+M12+O12+Q12</f>
        <v>58</v>
      </c>
      <c r="X12" s="18">
        <f>D12+F12+H12+J12+L12+N12+P12+R12</f>
        <v>73</v>
      </c>
      <c r="Y12" s="5">
        <f>W12-X12</f>
        <v>-15</v>
      </c>
      <c r="Z12" s="16">
        <f>T12*3+U12</f>
        <v>9</v>
      </c>
      <c r="AA12" s="20">
        <v>4</v>
      </c>
    </row>
    <row r="13" spans="1:27" x14ac:dyDescent="0.35">
      <c r="B13" s="2" t="s">
        <v>21</v>
      </c>
      <c r="C13" s="8">
        <v>6</v>
      </c>
      <c r="D13" s="9">
        <v>17</v>
      </c>
      <c r="E13" s="8">
        <v>6</v>
      </c>
      <c r="F13" s="9">
        <v>9</v>
      </c>
      <c r="G13" s="8">
        <v>11</v>
      </c>
      <c r="H13" s="9">
        <v>10</v>
      </c>
      <c r="I13" s="8">
        <v>9</v>
      </c>
      <c r="J13" s="9">
        <v>4</v>
      </c>
      <c r="K13" s="8">
        <v>3</v>
      </c>
      <c r="L13" s="9">
        <v>0</v>
      </c>
      <c r="M13" s="8">
        <v>8</v>
      </c>
      <c r="N13" s="9">
        <v>10</v>
      </c>
      <c r="O13" s="8">
        <v>9</v>
      </c>
      <c r="P13" s="9">
        <v>11</v>
      </c>
      <c r="Q13" s="8">
        <v>7</v>
      </c>
      <c r="R13" s="9">
        <v>16</v>
      </c>
      <c r="S13" s="3">
        <v>8</v>
      </c>
      <c r="T13" s="5">
        <v>3</v>
      </c>
      <c r="U13" s="5">
        <v>0</v>
      </c>
      <c r="V13" s="5">
        <v>5</v>
      </c>
      <c r="W13" s="18">
        <f>C13+E13+G13+I13+K13+M13+O13+Q13</f>
        <v>59</v>
      </c>
      <c r="X13" s="18">
        <f>D13+F13+H13+J13+L13+N13+P13+R13</f>
        <v>77</v>
      </c>
      <c r="Y13" s="5">
        <f>W13-X13</f>
        <v>-18</v>
      </c>
      <c r="Z13" s="16">
        <f>T13*3+U13</f>
        <v>9</v>
      </c>
    </row>
    <row r="14" spans="1:27" x14ac:dyDescent="0.35">
      <c r="A14" s="21"/>
      <c r="B14" s="2" t="s">
        <v>22</v>
      </c>
      <c r="C14" s="8">
        <v>7</v>
      </c>
      <c r="D14" s="9">
        <v>13</v>
      </c>
      <c r="E14" s="8">
        <v>9</v>
      </c>
      <c r="F14" s="9">
        <v>7</v>
      </c>
      <c r="G14" s="8">
        <v>5</v>
      </c>
      <c r="H14" s="9">
        <v>9</v>
      </c>
      <c r="I14" s="8">
        <v>3</v>
      </c>
      <c r="J14" s="9">
        <v>0</v>
      </c>
      <c r="K14" s="8">
        <v>4</v>
      </c>
      <c r="L14" s="9">
        <v>11</v>
      </c>
      <c r="M14" s="8">
        <v>6</v>
      </c>
      <c r="N14" s="9">
        <v>15</v>
      </c>
      <c r="O14" s="8">
        <v>9</v>
      </c>
      <c r="P14" s="9">
        <v>13</v>
      </c>
      <c r="Q14" s="8">
        <v>0</v>
      </c>
      <c r="R14" s="9">
        <v>3</v>
      </c>
      <c r="S14" s="3">
        <v>8</v>
      </c>
      <c r="T14" s="5">
        <v>2</v>
      </c>
      <c r="U14" s="5">
        <v>0</v>
      </c>
      <c r="V14" s="5">
        <v>6</v>
      </c>
      <c r="W14" s="18">
        <f>C14+E14+G14+I14+K14+M14+O14+Q14</f>
        <v>43</v>
      </c>
      <c r="X14" s="18">
        <f>D14+F14+H14+J14+L14+N14+P14+R14</f>
        <v>71</v>
      </c>
      <c r="Y14" s="5">
        <f>W14-X14</f>
        <v>-28</v>
      </c>
      <c r="Z14" s="16">
        <f>T14*3+U14</f>
        <v>6</v>
      </c>
      <c r="AA14" s="21"/>
    </row>
    <row r="15" spans="1:27" x14ac:dyDescent="0.35">
      <c r="A15" s="2"/>
      <c r="B15" s="2" t="s">
        <v>23</v>
      </c>
      <c r="C15" s="8">
        <v>6</v>
      </c>
      <c r="D15" s="9">
        <v>5</v>
      </c>
      <c r="E15" s="8">
        <v>16</v>
      </c>
      <c r="F15" s="9">
        <v>7</v>
      </c>
      <c r="G15" s="8">
        <v>6</v>
      </c>
      <c r="H15" s="9">
        <v>11</v>
      </c>
      <c r="I15" s="8">
        <v>5</v>
      </c>
      <c r="J15" s="9">
        <v>19</v>
      </c>
      <c r="K15" s="8">
        <v>4</v>
      </c>
      <c r="L15" s="9">
        <v>9</v>
      </c>
      <c r="M15" s="8">
        <v>3</v>
      </c>
      <c r="N15" s="9">
        <v>0</v>
      </c>
      <c r="O15" s="8">
        <v>0</v>
      </c>
      <c r="P15" s="9">
        <v>3</v>
      </c>
      <c r="Q15" s="8">
        <v>6</v>
      </c>
      <c r="R15" s="9">
        <v>12</v>
      </c>
      <c r="S15" s="3">
        <v>8</v>
      </c>
      <c r="T15" s="5">
        <v>2</v>
      </c>
      <c r="U15" s="5">
        <v>0</v>
      </c>
      <c r="V15" s="5">
        <v>6</v>
      </c>
      <c r="W15" s="18">
        <f>C15+E15+G15+I15+K15+M15+O15+Q15</f>
        <v>46</v>
      </c>
      <c r="X15" s="18">
        <f>D15+F15+H15+J15+L15+N15+P15+R15</f>
        <v>66</v>
      </c>
      <c r="Y15" s="5">
        <f>W15-X15</f>
        <v>-20</v>
      </c>
      <c r="Z15" s="16">
        <f>T15*3+U15</f>
        <v>6</v>
      </c>
    </row>
    <row r="16" spans="1:27" x14ac:dyDescent="0.35">
      <c r="B16" s="2" t="s">
        <v>29</v>
      </c>
      <c r="C16" s="8">
        <v>5</v>
      </c>
      <c r="D16" s="9">
        <v>13</v>
      </c>
      <c r="E16" s="8">
        <v>7</v>
      </c>
      <c r="F16" s="9">
        <v>16</v>
      </c>
      <c r="G16" s="8">
        <v>11</v>
      </c>
      <c r="H16" s="9">
        <v>7</v>
      </c>
      <c r="I16" s="8">
        <v>0</v>
      </c>
      <c r="J16" s="9">
        <v>3</v>
      </c>
      <c r="K16" s="8">
        <v>5</v>
      </c>
      <c r="L16" s="9">
        <v>17</v>
      </c>
      <c r="M16" s="8">
        <v>0</v>
      </c>
      <c r="N16" s="9">
        <v>3</v>
      </c>
      <c r="O16" s="8">
        <v>0</v>
      </c>
      <c r="P16" s="9">
        <v>3</v>
      </c>
      <c r="Q16" s="8">
        <v>0</v>
      </c>
      <c r="R16" s="9">
        <v>3</v>
      </c>
      <c r="S16" s="3">
        <v>8</v>
      </c>
      <c r="T16" s="5">
        <v>1</v>
      </c>
      <c r="U16" s="5">
        <v>0</v>
      </c>
      <c r="V16" s="5">
        <v>6</v>
      </c>
      <c r="W16" s="18">
        <f>C16+E16+G16+I16+K16+M16+O16+Q16</f>
        <v>28</v>
      </c>
      <c r="X16" s="18">
        <f>D16+F16+H16+J16+L16+N16+P16+R16</f>
        <v>65</v>
      </c>
      <c r="Y16" s="5">
        <f>W16-X16</f>
        <v>-37</v>
      </c>
      <c r="Z16" s="16">
        <f>T16*3+U16</f>
        <v>3</v>
      </c>
    </row>
    <row r="17" spans="2:26" x14ac:dyDescent="0.35">
      <c r="B17" s="2" t="s">
        <v>31</v>
      </c>
      <c r="C17" s="8">
        <v>5</v>
      </c>
      <c r="D17" s="9">
        <v>6</v>
      </c>
      <c r="E17" s="8">
        <v>7</v>
      </c>
      <c r="F17" s="9">
        <v>9</v>
      </c>
      <c r="G17" s="8">
        <v>7</v>
      </c>
      <c r="H17" s="9">
        <v>11</v>
      </c>
      <c r="I17" s="8">
        <v>8</v>
      </c>
      <c r="J17" s="9">
        <v>14</v>
      </c>
      <c r="K17" s="8">
        <v>3</v>
      </c>
      <c r="L17" s="9">
        <v>17</v>
      </c>
      <c r="M17" s="8">
        <v>6</v>
      </c>
      <c r="N17" s="9">
        <v>11</v>
      </c>
      <c r="O17" s="8">
        <v>0</v>
      </c>
      <c r="P17" s="9">
        <v>0</v>
      </c>
      <c r="Q17" s="8">
        <v>0</v>
      </c>
      <c r="R17" s="9">
        <v>3</v>
      </c>
      <c r="S17" s="3">
        <v>8</v>
      </c>
      <c r="T17" s="5">
        <v>0</v>
      </c>
      <c r="U17" s="5">
        <v>1</v>
      </c>
      <c r="V17" s="5">
        <v>8</v>
      </c>
      <c r="W17" s="18">
        <f>C17+E17+G17+I17+K17+M17+O17+Q17</f>
        <v>36</v>
      </c>
      <c r="X17" s="18">
        <f>D17+F17+H17+J17+L17+N17+P17+R17</f>
        <v>71</v>
      </c>
      <c r="Y17" s="5">
        <f>W17-X17</f>
        <v>-35</v>
      </c>
      <c r="Z17" s="16">
        <f>T17*3+U17</f>
        <v>1</v>
      </c>
    </row>
    <row r="18" spans="2:26" x14ac:dyDescent="0.35">
      <c r="B18" s="2" t="s">
        <v>32</v>
      </c>
      <c r="C18" s="8">
        <v>13</v>
      </c>
      <c r="D18" s="9">
        <v>7</v>
      </c>
      <c r="E18" s="8">
        <v>11</v>
      </c>
      <c r="F18" s="9">
        <v>14</v>
      </c>
      <c r="G18" s="8">
        <v>2</v>
      </c>
      <c r="H18" s="9">
        <v>10</v>
      </c>
      <c r="I18" s="8">
        <v>0</v>
      </c>
      <c r="J18" s="9">
        <v>3</v>
      </c>
      <c r="K18" s="8">
        <v>0</v>
      </c>
      <c r="L18" s="9">
        <v>3</v>
      </c>
      <c r="M18" s="8">
        <v>0</v>
      </c>
      <c r="N18" s="9">
        <v>3</v>
      </c>
      <c r="O18" s="8">
        <v>0</v>
      </c>
      <c r="P18" s="9">
        <v>6</v>
      </c>
      <c r="Q18" s="8">
        <v>0</v>
      </c>
      <c r="R18" s="9">
        <v>3</v>
      </c>
      <c r="S18" s="3">
        <v>8</v>
      </c>
      <c r="T18" s="5">
        <v>0</v>
      </c>
      <c r="U18" s="5">
        <v>0</v>
      </c>
      <c r="V18" s="5">
        <v>8</v>
      </c>
      <c r="W18" s="18">
        <f>C18+E18+G18+I18+K18+M18+O18+Q18</f>
        <v>26</v>
      </c>
      <c r="X18" s="18">
        <f>D18+F18+H18+J18+L18+N18+P18+R18</f>
        <v>49</v>
      </c>
      <c r="Y18" s="5">
        <f>W18-X18</f>
        <v>-23</v>
      </c>
      <c r="Z18" s="16">
        <f>T18*3+U18</f>
        <v>0</v>
      </c>
    </row>
    <row r="19" spans="2:26" x14ac:dyDescent="0.35">
      <c r="B19" s="2"/>
      <c r="C19" s="8"/>
      <c r="D19" s="9"/>
      <c r="E19" s="8"/>
      <c r="F19" s="9"/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3"/>
      <c r="T19" s="5"/>
      <c r="U19" s="5"/>
      <c r="V19" s="5"/>
      <c r="W19" s="18"/>
      <c r="X19" s="18"/>
      <c r="Y19" s="5"/>
      <c r="Z19" s="16"/>
    </row>
    <row r="20" spans="2:26" x14ac:dyDescent="0.35">
      <c r="B20" s="2"/>
      <c r="C20" s="8"/>
      <c r="D20" s="9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3"/>
      <c r="T20" s="5"/>
      <c r="U20" s="5"/>
      <c r="V20" s="5"/>
      <c r="W20" s="18"/>
      <c r="X20" s="18"/>
      <c r="Y20" s="5"/>
      <c r="Z20" s="16"/>
    </row>
    <row r="21" spans="2:26" x14ac:dyDescent="0.35">
      <c r="B21" s="2"/>
      <c r="C21" s="8"/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8"/>
      <c r="P21" s="9"/>
      <c r="Q21" s="8"/>
      <c r="R21" s="9"/>
      <c r="S21" s="3"/>
      <c r="T21" s="5"/>
      <c r="U21" s="5"/>
      <c r="V21" s="5"/>
      <c r="W21" s="18"/>
      <c r="X21" s="18"/>
      <c r="Y21" s="5"/>
      <c r="Z21" s="16"/>
    </row>
    <row r="22" spans="2:26" x14ac:dyDescent="0.35">
      <c r="B22" s="2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3"/>
      <c r="T22" s="5"/>
      <c r="U22" s="5"/>
      <c r="V22" s="5"/>
      <c r="W22" s="18"/>
      <c r="X22" s="18"/>
      <c r="Y22" s="5"/>
      <c r="Z22" s="16"/>
    </row>
    <row r="23" spans="2:26" x14ac:dyDescent="0.35">
      <c r="B23" s="2"/>
      <c r="C23" s="8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8"/>
      <c r="P23" s="9"/>
      <c r="Q23" s="8"/>
      <c r="R23" s="9"/>
      <c r="S23" s="3"/>
      <c r="T23" s="5"/>
      <c r="U23" s="5"/>
      <c r="V23" s="5"/>
      <c r="W23" s="18"/>
      <c r="X23" s="18"/>
      <c r="Y23" s="5"/>
      <c r="Z23" s="16"/>
    </row>
    <row r="24" spans="2:26" x14ac:dyDescent="0.35">
      <c r="B24" s="2"/>
      <c r="C24" s="8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3"/>
      <c r="T24" s="5"/>
      <c r="U24" s="5"/>
      <c r="V24" s="5"/>
      <c r="W24" s="18"/>
      <c r="X24" s="18"/>
      <c r="Y24" s="5"/>
      <c r="Z24" s="16"/>
    </row>
    <row r="25" spans="2:26" x14ac:dyDescent="0.35">
      <c r="B25" s="2"/>
      <c r="C25" s="8"/>
      <c r="D25" s="9"/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3"/>
      <c r="T25" s="5"/>
      <c r="U25" s="5"/>
      <c r="V25" s="5"/>
      <c r="W25" s="18"/>
      <c r="X25" s="18"/>
      <c r="Y25" s="5"/>
      <c r="Z25" s="16"/>
    </row>
    <row r="26" spans="2:26" x14ac:dyDescent="0.35">
      <c r="B26" s="2"/>
      <c r="C26" s="8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3"/>
      <c r="T26" s="5"/>
      <c r="U26" s="5"/>
      <c r="V26" s="5"/>
      <c r="W26" s="18"/>
      <c r="X26" s="18"/>
      <c r="Y26" s="5"/>
      <c r="Z26" s="16"/>
    </row>
    <row r="27" spans="2:26" x14ac:dyDescent="0.35">
      <c r="B27" s="2"/>
      <c r="C27" s="8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3"/>
      <c r="T27" s="5"/>
      <c r="U27" s="5"/>
      <c r="V27" s="5"/>
      <c r="W27" s="18"/>
      <c r="X27" s="18"/>
      <c r="Y27" s="5"/>
      <c r="Z27" s="16"/>
    </row>
    <row r="28" spans="2:26" x14ac:dyDescent="0.35">
      <c r="B28" s="2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3"/>
      <c r="T28" s="5"/>
      <c r="U28" s="5"/>
      <c r="V28" s="5"/>
      <c r="W28" s="18"/>
      <c r="X28" s="18"/>
      <c r="Y28" s="5"/>
      <c r="Z28" s="16"/>
    </row>
    <row r="29" spans="2:26" x14ac:dyDescent="0.35">
      <c r="B29" s="2"/>
      <c r="C29" s="8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8"/>
      <c r="P29" s="9"/>
      <c r="Q29" s="8"/>
      <c r="R29" s="9"/>
      <c r="S29" s="3"/>
      <c r="T29" s="5"/>
      <c r="U29" s="5"/>
      <c r="V29" s="5"/>
      <c r="W29" s="18"/>
      <c r="X29" s="18"/>
      <c r="Y29" s="5"/>
      <c r="Z29" s="16"/>
    </row>
    <row r="30" spans="2:26" x14ac:dyDescent="0.35">
      <c r="B30" s="2"/>
      <c r="C30" s="8"/>
      <c r="D30" s="9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3"/>
      <c r="T30" s="5"/>
      <c r="U30" s="5"/>
      <c r="V30" s="5"/>
      <c r="W30" s="18"/>
      <c r="X30" s="18"/>
      <c r="Y30" s="5"/>
      <c r="Z30" s="16"/>
    </row>
    <row r="31" spans="2:26" x14ac:dyDescent="0.35">
      <c r="B31" s="2"/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3"/>
      <c r="T31" s="5"/>
      <c r="U31" s="5"/>
      <c r="V31" s="5"/>
      <c r="W31" s="18"/>
      <c r="X31" s="18"/>
      <c r="Y31" s="5"/>
      <c r="Z31" s="16"/>
    </row>
    <row r="32" spans="2:26" x14ac:dyDescent="0.35">
      <c r="B32" s="2"/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3"/>
      <c r="T32" s="5"/>
      <c r="U32" s="5"/>
      <c r="V32" s="5"/>
      <c r="W32" s="18"/>
      <c r="X32" s="18"/>
      <c r="Y32" s="5"/>
      <c r="Z32" s="16"/>
    </row>
    <row r="33" spans="2:26" x14ac:dyDescent="0.35">
      <c r="B33" s="2"/>
      <c r="C33" s="8"/>
      <c r="D33" s="9"/>
      <c r="E33" s="8"/>
      <c r="F33" s="9"/>
      <c r="G33" s="8"/>
      <c r="H33" s="9"/>
      <c r="I33" s="8"/>
      <c r="J33" s="9"/>
      <c r="K33" s="8"/>
      <c r="L33" s="9"/>
      <c r="M33" s="8"/>
      <c r="N33" s="9"/>
      <c r="O33" s="8"/>
      <c r="P33" s="9"/>
      <c r="Q33" s="8"/>
      <c r="R33" s="9"/>
      <c r="S33" s="3"/>
      <c r="T33" s="5"/>
      <c r="U33" s="5"/>
      <c r="V33" s="5"/>
      <c r="W33" s="18"/>
      <c r="X33" s="18"/>
      <c r="Y33" s="5"/>
      <c r="Z33" s="16"/>
    </row>
    <row r="34" spans="2:26" x14ac:dyDescent="0.35">
      <c r="B34" s="2"/>
      <c r="C34" s="8"/>
      <c r="D34" s="9"/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/>
      <c r="R34" s="9"/>
      <c r="S34" s="3"/>
      <c r="T34" s="5"/>
      <c r="U34" s="5"/>
      <c r="V34" s="5"/>
      <c r="W34" s="18"/>
      <c r="X34" s="18"/>
      <c r="Y34" s="5"/>
      <c r="Z34" s="16"/>
    </row>
    <row r="35" spans="2:26" x14ac:dyDescent="0.35">
      <c r="B35" s="3"/>
      <c r="C35" s="8"/>
      <c r="D35" s="9"/>
      <c r="E35" s="8"/>
      <c r="F35" s="9"/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3"/>
      <c r="T35" s="5"/>
      <c r="U35" s="5"/>
      <c r="V35" s="5"/>
      <c r="W35" s="6"/>
      <c r="X35" s="6"/>
      <c r="Y35" s="5"/>
      <c r="Z35" s="7"/>
    </row>
    <row r="36" spans="2:26" x14ac:dyDescent="0.35">
      <c r="B36" s="3"/>
      <c r="C36" s="8"/>
      <c r="D36" s="9"/>
      <c r="E36" s="8"/>
      <c r="F36" s="9"/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3"/>
      <c r="T36" s="5"/>
      <c r="U36" s="5"/>
      <c r="V36" s="5"/>
      <c r="W36" s="6"/>
      <c r="X36" s="6"/>
      <c r="Y36" s="5"/>
      <c r="Z36" s="7"/>
    </row>
    <row r="37" spans="2:26" x14ac:dyDescent="0.35">
      <c r="B37" s="3"/>
      <c r="C37" s="8"/>
      <c r="D37" s="9"/>
      <c r="E37" s="8"/>
      <c r="F37" s="9"/>
      <c r="G37" s="8"/>
      <c r="H37" s="9"/>
      <c r="I37" s="8"/>
      <c r="J37" s="9"/>
      <c r="K37" s="8"/>
      <c r="L37" s="9"/>
      <c r="M37" s="8"/>
      <c r="N37" s="9"/>
      <c r="O37" s="8"/>
      <c r="P37" s="9"/>
      <c r="Q37" s="8"/>
      <c r="R37" s="9"/>
      <c r="S37" s="3"/>
      <c r="T37" s="5"/>
      <c r="U37" s="5"/>
      <c r="V37" s="5"/>
      <c r="W37" s="6"/>
      <c r="X37" s="6"/>
      <c r="Y37" s="5"/>
      <c r="Z37" s="7"/>
    </row>
    <row r="38" spans="2:26" x14ac:dyDescent="0.35">
      <c r="B38" s="3"/>
      <c r="C38" s="8"/>
      <c r="D38" s="9"/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/>
      <c r="R38" s="9"/>
      <c r="S38" s="3"/>
      <c r="T38" s="5"/>
      <c r="U38" s="5"/>
      <c r="V38" s="5"/>
      <c r="W38" s="6"/>
      <c r="X38" s="6"/>
      <c r="Y38" s="5"/>
      <c r="Z38" s="7"/>
    </row>
    <row r="39" spans="2:26" x14ac:dyDescent="0.35">
      <c r="B39" s="3"/>
      <c r="C39" s="8"/>
      <c r="D39" s="9"/>
      <c r="E39" s="8"/>
      <c r="F39" s="9"/>
      <c r="G39" s="8"/>
      <c r="H39" s="9"/>
      <c r="I39" s="8"/>
      <c r="J39" s="9"/>
      <c r="K39" s="8"/>
      <c r="L39" s="9"/>
      <c r="M39" s="8"/>
      <c r="N39" s="9"/>
      <c r="O39" s="8"/>
      <c r="P39" s="9"/>
      <c r="Q39" s="8"/>
      <c r="R39" s="9"/>
      <c r="S39" s="3"/>
      <c r="T39" s="5"/>
      <c r="U39" s="5"/>
      <c r="V39" s="5"/>
      <c r="W39" s="6"/>
      <c r="X39" s="6"/>
      <c r="Y39" s="5"/>
      <c r="Z39" s="7"/>
    </row>
    <row r="40" spans="2:26" x14ac:dyDescent="0.35">
      <c r="B40" s="3"/>
      <c r="C40" s="8"/>
      <c r="D40" s="9"/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3"/>
      <c r="T40" s="5"/>
      <c r="U40" s="5"/>
      <c r="V40" s="5"/>
      <c r="W40" s="6"/>
      <c r="X40" s="6"/>
      <c r="Y40" s="5"/>
      <c r="Z40" s="7"/>
    </row>
  </sheetData>
  <sortState ref="B5:Z18">
    <sortCondition descending="1" ref="Z5"/>
  </sortState>
  <printOptions headings="1" gridLines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</dc:creator>
  <cp:lastModifiedBy>Madera Indoor</cp:lastModifiedBy>
  <cp:lastPrinted>2017-02-14T06:21:05Z</cp:lastPrinted>
  <dcterms:created xsi:type="dcterms:W3CDTF">2012-09-23T01:18:11Z</dcterms:created>
  <dcterms:modified xsi:type="dcterms:W3CDTF">2019-08-03T07:16:32Z</dcterms:modified>
</cp:coreProperties>
</file>